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firstSheet="1" activeTab="1"/>
  </bookViews>
  <sheets>
    <sheet name="на сайт" sheetId="2" state="hidden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5" i="3" l="1"/>
  <c r="J5" i="3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<sst xmlns="http://schemas.openxmlformats.org/spreadsheetml/2006/main" count="142" uniqueCount="58">
  <si>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</si>
  <si>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</si>
  <si>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</si>
  <si>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</si>
  <si>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</si>
  <si>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</si>
  <si>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</si>
  <si>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</si>
  <si>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</si>
  <si>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</si>
  <si>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</si>
  <si>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</si>
  <si>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</si>
  <si>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</si>
  <si>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</si>
  <si>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</si>
  <si>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</si>
  <si>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</si>
  <si>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</si>
  <si>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</si>
  <si>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</si>
  <si>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</si>
  <si>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</si>
  <si>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</si>
  <si>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</si>
  <si>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</si>
  <si>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</si>
  <si>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</si>
  <si>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</si>
  <si>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</si>
  <si>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</si>
  <si>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</si>
  <si>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</si>
  <si>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</si>
  <si>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</si>
  <si>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</si>
  <si>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</si>
  <si>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</si>
  <si>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</si>
  <si>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</si>
  <si>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</si>
  <si>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</si>
  <si>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</si>
  <si>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</si>
  <si>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</si>
  <si>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</si>
  <si>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</si>
  <si>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</si>
  <si>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</si>
  <si>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</si>
  <si>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</si>
  <si>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</si>
  <si>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-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</si>
  <si>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III квартал 2014 г.</t>
  </si>
  <si>
    <t>ПС Городская</t>
  </si>
  <si>
    <t>максимальная мощность по действующим ТУ и заявкам, МВт</t>
  </si>
  <si>
    <t>ПС Пионерная-2*</t>
  </si>
  <si>
    <t>110/10/6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</si>
</sst>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93.75" customHeight="1" x14ac:dyDescent="0.25">
      <c r="A2" s="48" t="s">
        <v>0</v>
      </c>
      <c r="B2" s="50" t="s">
        <v>1</v>
      </c>
      <c r="C2" s="50" t="s">
        <v>6</v>
      </c>
      <c r="D2" s="50" t="s">
        <v>7</v>
      </c>
      <c r="E2" s="50"/>
      <c r="F2" s="50" t="s">
        <v>4</v>
      </c>
      <c r="G2" s="50" t="s">
        <v>36</v>
      </c>
      <c r="H2" s="50" t="s">
        <v>38</v>
      </c>
      <c r="I2" s="50" t="s">
        <v>5</v>
      </c>
      <c r="J2" s="55" t="s">
        <v>34</v>
      </c>
    </row>
    <row r="3" spans="1:10" x14ac:dyDescent="0.25">
      <c r="A3" s="49"/>
      <c r="B3" s="51"/>
      <c r="C3" s="51"/>
      <c r="D3" s="24" t="s">
        <v>2</v>
      </c>
      <c r="E3" s="24" t="s">
        <v>3</v>
      </c>
      <c r="F3" s="51"/>
      <c r="G3" s="51"/>
      <c r="H3" s="51"/>
      <c r="I3" s="51"/>
      <c r="J3" s="56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2" t="s">
        <v>35</v>
      </c>
      <c r="B32" s="53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zoomScale="85" zoomScaleNormal="85" workbookViewId="0">
      <selection activeCell="K6" sqref="K6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7" width="16.42578125" style="38" customWidth="1"/>
    <col min="8" max="8" width="22.5703125" style="46" customWidth="1"/>
    <col min="9" max="9" width="13.85546875" style="35" customWidth="1"/>
    <col min="10" max="10" width="13.7109375" style="38" customWidth="1"/>
    <col min="11" max="11" width="20.5703125" style="38" customWidth="1"/>
  </cols>
  <sheetData>
    <row r="1" spans="1:11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71.25" customHeight="1" x14ac:dyDescent="0.25">
      <c r="A2" s="57" t="s">
        <v>0</v>
      </c>
      <c r="B2" s="57" t="s">
        <v>1</v>
      </c>
      <c r="C2" s="57" t="s">
        <v>6</v>
      </c>
      <c r="D2" s="57" t="s">
        <v>7</v>
      </c>
      <c r="E2" s="57"/>
      <c r="F2" s="57" t="s">
        <v>31</v>
      </c>
      <c r="G2" s="57" t="s">
        <v>4</v>
      </c>
      <c r="H2" s="57" t="s">
        <v>36</v>
      </c>
      <c r="I2" s="57" t="s">
        <v>55</v>
      </c>
      <c r="J2" s="57" t="s">
        <v>5</v>
      </c>
      <c r="K2" s="57" t="s">
        <v>34</v>
      </c>
    </row>
    <row r="3" spans="1:11" ht="32.25" customHeight="1" x14ac:dyDescent="0.25">
      <c r="A3" s="57"/>
      <c r="B3" s="57"/>
      <c r="C3" s="57"/>
      <c r="D3" s="33" t="s">
        <v>2</v>
      </c>
      <c r="E3" s="33" t="s">
        <v>3</v>
      </c>
      <c r="F3" s="57"/>
      <c r="G3" s="57"/>
      <c r="H3" s="57"/>
      <c r="I3" s="57"/>
      <c r="J3" s="57"/>
      <c r="K3" s="57"/>
    </row>
    <row r="4" spans="1:11" x14ac:dyDescent="0.25">
      <c r="A4" s="33">
        <v>1</v>
      </c>
      <c r="B4" s="5" t="s">
        <v>8</v>
      </c>
      <c r="C4" s="5" t="s">
        <v>21</v>
      </c>
      <c r="D4" s="6">
        <v>125</v>
      </c>
      <c r="E4" s="6">
        <v>125</v>
      </c>
      <c r="F4" s="6">
        <v>0.92</v>
      </c>
      <c r="G4" s="36">
        <v>120.74999999999999</v>
      </c>
      <c r="H4" s="39">
        <v>46.8</v>
      </c>
      <c r="I4" s="39">
        <v>40.32</v>
      </c>
      <c r="J4" s="36">
        <v>87.12</v>
      </c>
      <c r="K4" s="41">
        <v>33.629999999999981</v>
      </c>
    </row>
    <row r="5" spans="1:11" x14ac:dyDescent="0.25">
      <c r="A5" s="33">
        <v>2</v>
      </c>
      <c r="B5" s="5" t="s">
        <v>56</v>
      </c>
      <c r="C5" s="5" t="s">
        <v>57</v>
      </c>
      <c r="D5" s="6">
        <v>40</v>
      </c>
      <c r="E5" s="6">
        <v>40</v>
      </c>
      <c r="F5" s="6">
        <v>0.92</v>
      </c>
      <c r="G5" s="36">
        <v>38.640000000000008</v>
      </c>
      <c r="H5" s="39">
        <v>37.512999999999998</v>
      </c>
      <c r="I5" s="39">
        <v>9.6199999999999992</v>
      </c>
      <c r="J5" s="36">
        <f>H5+I5</f>
        <v>47.132999999999996</v>
      </c>
      <c r="K5" s="41">
        <f>G5-J5</f>
        <v>-8.4929999999999879</v>
      </c>
    </row>
    <row r="6" spans="1:11" x14ac:dyDescent="0.25">
      <c r="A6" s="33">
        <v>3</v>
      </c>
      <c r="B6" s="5" t="s">
        <v>49</v>
      </c>
      <c r="C6" s="5" t="s">
        <v>22</v>
      </c>
      <c r="D6" s="6">
        <v>25</v>
      </c>
      <c r="E6" s="6">
        <v>25</v>
      </c>
      <c r="F6" s="6">
        <v>0.92</v>
      </c>
      <c r="G6" s="36">
        <v>24.150000000000002</v>
      </c>
      <c r="H6" s="39">
        <v>26.6</v>
      </c>
      <c r="I6" s="39">
        <v>0.95499999999999996</v>
      </c>
      <c r="J6" s="36">
        <v>27.555</v>
      </c>
      <c r="K6" s="41">
        <v>-3.4049999999999976</v>
      </c>
    </row>
    <row r="7" spans="1:11" x14ac:dyDescent="0.25">
      <c r="A7" s="33">
        <v>4</v>
      </c>
      <c r="B7" s="5" t="s">
        <v>14</v>
      </c>
      <c r="C7" s="5" t="s">
        <v>22</v>
      </c>
      <c r="D7" s="6">
        <v>25</v>
      </c>
      <c r="E7" s="6">
        <v>25</v>
      </c>
      <c r="F7" s="6">
        <v>0.92</v>
      </c>
      <c r="G7" s="36">
        <v>24.150000000000002</v>
      </c>
      <c r="H7" s="39">
        <v>20.8</v>
      </c>
      <c r="I7" s="39">
        <v>9.2052000000000014</v>
      </c>
      <c r="J7" s="36">
        <v>30.005200000000002</v>
      </c>
      <c r="K7" s="41">
        <v>-5.8552</v>
      </c>
    </row>
    <row r="8" spans="1:11" x14ac:dyDescent="0.25">
      <c r="A8" s="33">
        <v>5</v>
      </c>
      <c r="B8" s="5" t="s">
        <v>48</v>
      </c>
      <c r="C8" s="5" t="s">
        <v>22</v>
      </c>
      <c r="D8" s="6">
        <v>16</v>
      </c>
      <c r="E8" s="6">
        <v>16</v>
      </c>
      <c r="F8" s="6">
        <v>0.92</v>
      </c>
      <c r="G8" s="36">
        <v>15.456</v>
      </c>
      <c r="H8" s="39">
        <v>21</v>
      </c>
      <c r="I8" s="39">
        <v>2.6524000000000001</v>
      </c>
      <c r="J8" s="36">
        <v>23.6524</v>
      </c>
      <c r="K8" s="41">
        <v>-8.1964000000000006</v>
      </c>
    </row>
    <row r="9" spans="1:11" x14ac:dyDescent="0.25">
      <c r="A9" s="33">
        <v>6</v>
      </c>
      <c r="B9" s="5" t="s">
        <v>29</v>
      </c>
      <c r="C9" s="5" t="s">
        <v>25</v>
      </c>
      <c r="D9" s="6">
        <v>40</v>
      </c>
      <c r="E9" s="6">
        <v>40</v>
      </c>
      <c r="F9" s="6"/>
      <c r="G9" s="36">
        <v>40.32</v>
      </c>
      <c r="H9" s="40">
        <v>0</v>
      </c>
      <c r="I9" s="39">
        <v>6.82</v>
      </c>
      <c r="J9" s="36">
        <v>6.82</v>
      </c>
      <c r="K9" s="41">
        <v>33.5</v>
      </c>
    </row>
    <row r="10" spans="1:11" x14ac:dyDescent="0.25">
      <c r="A10" s="33">
        <v>7</v>
      </c>
      <c r="B10" s="5" t="s">
        <v>30</v>
      </c>
      <c r="C10" s="5" t="s">
        <v>26</v>
      </c>
      <c r="D10" s="6">
        <v>10</v>
      </c>
      <c r="E10" s="6">
        <v>10</v>
      </c>
      <c r="F10" s="6"/>
      <c r="G10" s="6">
        <v>9.66</v>
      </c>
      <c r="H10" s="40">
        <v>0</v>
      </c>
      <c r="I10" s="39">
        <v>6.3780000000000001</v>
      </c>
      <c r="J10" s="36">
        <v>6.3780000000000001</v>
      </c>
      <c r="K10" s="41">
        <v>3.282</v>
      </c>
    </row>
    <row r="11" spans="1:11" x14ac:dyDescent="0.25">
      <c r="A11" s="33">
        <v>8</v>
      </c>
      <c r="B11" s="5" t="s">
        <v>44</v>
      </c>
      <c r="C11" s="5" t="s">
        <v>24</v>
      </c>
      <c r="D11" s="6">
        <v>25</v>
      </c>
      <c r="E11" s="6">
        <v>25</v>
      </c>
      <c r="F11" s="6">
        <v>0.92</v>
      </c>
      <c r="G11" s="36">
        <v>24.150000000000002</v>
      </c>
      <c r="H11" s="39">
        <v>18.62124</v>
      </c>
      <c r="I11" s="39">
        <v>4.01</v>
      </c>
      <c r="J11" s="36">
        <v>22.631239999999998</v>
      </c>
      <c r="K11" s="41">
        <v>1.5187600000000039</v>
      </c>
    </row>
    <row r="12" spans="1:11" x14ac:dyDescent="0.25">
      <c r="A12" s="33">
        <v>9</v>
      </c>
      <c r="B12" s="5" t="s">
        <v>50</v>
      </c>
      <c r="C12" s="5" t="s">
        <v>25</v>
      </c>
      <c r="D12" s="6">
        <v>16</v>
      </c>
      <c r="E12" s="6">
        <v>16</v>
      </c>
      <c r="F12" s="6">
        <v>0.92</v>
      </c>
      <c r="G12" s="36">
        <v>15.456</v>
      </c>
      <c r="H12" s="39">
        <v>16.600000000000001</v>
      </c>
      <c r="I12" s="39">
        <v>6.35236</v>
      </c>
      <c r="J12" s="36">
        <v>22.952360000000002</v>
      </c>
      <c r="K12" s="41">
        <v>-7.4963600000000028</v>
      </c>
    </row>
    <row r="13" spans="1:11" x14ac:dyDescent="0.25">
      <c r="A13" s="33">
        <v>10</v>
      </c>
      <c r="B13" s="5" t="s">
        <v>15</v>
      </c>
      <c r="C13" s="5" t="s">
        <v>23</v>
      </c>
      <c r="D13" s="6">
        <v>25</v>
      </c>
      <c r="E13" s="6">
        <v>25</v>
      </c>
      <c r="F13" s="6">
        <v>0.92</v>
      </c>
      <c r="G13" s="36">
        <v>24.150000000000002</v>
      </c>
      <c r="H13" s="39">
        <v>8.15</v>
      </c>
      <c r="I13" s="39">
        <v>0.3034</v>
      </c>
      <c r="J13" s="36">
        <v>8.4534000000000002</v>
      </c>
      <c r="K13" s="41">
        <v>15.696600000000002</v>
      </c>
    </row>
    <row r="14" spans="1:11" x14ac:dyDescent="0.25">
      <c r="A14" s="33">
        <v>11</v>
      </c>
      <c r="B14" s="5" t="s">
        <v>17</v>
      </c>
      <c r="C14" s="5" t="s">
        <v>26</v>
      </c>
      <c r="D14" s="6">
        <v>6.3</v>
      </c>
      <c r="E14" s="6">
        <v>6.3</v>
      </c>
      <c r="F14" s="6">
        <v>0.92</v>
      </c>
      <c r="G14" s="36">
        <v>6.0858000000000008</v>
      </c>
      <c r="H14" s="39">
        <v>2.9</v>
      </c>
      <c r="I14" s="39">
        <v>0.65300000000000002</v>
      </c>
      <c r="J14" s="36">
        <v>3.5529999999999999</v>
      </c>
      <c r="K14" s="41">
        <v>2.5328000000000008</v>
      </c>
    </row>
    <row r="15" spans="1:11" x14ac:dyDescent="0.25">
      <c r="A15" s="33">
        <v>12</v>
      </c>
      <c r="B15" s="5" t="s">
        <v>18</v>
      </c>
      <c r="C15" s="5" t="s">
        <v>26</v>
      </c>
      <c r="D15" s="6">
        <v>6.3</v>
      </c>
      <c r="E15" s="6">
        <v>6.3</v>
      </c>
      <c r="F15" s="6">
        <v>0.92</v>
      </c>
      <c r="G15" s="36">
        <v>6.0858000000000008</v>
      </c>
      <c r="H15" s="39">
        <v>2.9</v>
      </c>
      <c r="I15" s="39">
        <v>0</v>
      </c>
      <c r="J15" s="36">
        <v>2.9</v>
      </c>
      <c r="K15" s="41">
        <v>3.1858000000000009</v>
      </c>
    </row>
    <row r="16" spans="1:11" x14ac:dyDescent="0.25">
      <c r="A16" s="33">
        <v>13</v>
      </c>
      <c r="B16" s="5" t="s">
        <v>47</v>
      </c>
      <c r="C16" s="5" t="s">
        <v>26</v>
      </c>
      <c r="D16" s="6">
        <v>1.6</v>
      </c>
      <c r="E16" s="6">
        <v>1.6</v>
      </c>
      <c r="F16" s="6">
        <v>0.92</v>
      </c>
      <c r="G16" s="36">
        <v>1.5456000000000003</v>
      </c>
      <c r="H16" s="39">
        <v>2.282</v>
      </c>
      <c r="I16" s="39">
        <v>0</v>
      </c>
      <c r="J16" s="36">
        <v>2.282</v>
      </c>
      <c r="K16" s="41">
        <v>-0.73639999999999972</v>
      </c>
    </row>
    <row r="17" spans="1:11" x14ac:dyDescent="0.25">
      <c r="A17" s="33">
        <v>14</v>
      </c>
      <c r="B17" s="5" t="s">
        <v>19</v>
      </c>
      <c r="C17" s="5" t="s">
        <v>26</v>
      </c>
      <c r="D17" s="6">
        <v>2.5</v>
      </c>
      <c r="E17" s="6">
        <v>2.5</v>
      </c>
      <c r="F17" s="6">
        <v>0.92</v>
      </c>
      <c r="G17" s="36">
        <v>2.4150000000000005</v>
      </c>
      <c r="H17" s="39">
        <v>1.5920000000000001</v>
      </c>
      <c r="I17" s="39">
        <v>0.86499999999999999</v>
      </c>
      <c r="J17" s="36">
        <v>2.4569999999999999</v>
      </c>
      <c r="K17" s="41">
        <v>-4.1999999999999371E-2</v>
      </c>
    </row>
    <row r="18" spans="1:11" x14ac:dyDescent="0.25">
      <c r="A18" s="33">
        <v>15</v>
      </c>
      <c r="B18" s="5" t="s">
        <v>20</v>
      </c>
      <c r="C18" s="5" t="s">
        <v>26</v>
      </c>
      <c r="D18" s="6">
        <v>1.6</v>
      </c>
      <c r="E18" s="6">
        <v>1.6</v>
      </c>
      <c r="F18" s="6">
        <v>0.92</v>
      </c>
      <c r="G18" s="36">
        <v>1.5456000000000003</v>
      </c>
      <c r="H18" s="39">
        <v>1.246</v>
      </c>
      <c r="I18" s="39">
        <v>0.27200000000000002</v>
      </c>
      <c r="J18" s="36">
        <v>1.518</v>
      </c>
      <c r="K18" s="41">
        <v>2.7600000000000291E-2</v>
      </c>
    </row>
    <row r="19" spans="1:11" x14ac:dyDescent="0.25">
      <c r="A19" s="33">
        <v>16</v>
      </c>
      <c r="B19" s="5" t="s">
        <v>45</v>
      </c>
      <c r="C19" s="5" t="s">
        <v>26</v>
      </c>
      <c r="D19" s="6">
        <v>1.6</v>
      </c>
      <c r="E19" s="6">
        <v>1.6</v>
      </c>
      <c r="F19" s="6">
        <v>0.92</v>
      </c>
      <c r="G19" s="36">
        <v>1.5456000000000003</v>
      </c>
      <c r="H19" s="39">
        <v>0.65100000000000002</v>
      </c>
      <c r="I19" s="39">
        <v>0.79600000000000004</v>
      </c>
      <c r="J19" s="36">
        <v>1.4470000000000001</v>
      </c>
      <c r="K19" s="41">
        <v>9.8600000000000243E-2</v>
      </c>
    </row>
    <row r="20" spans="1:11" x14ac:dyDescent="0.25">
      <c r="A20" s="33">
        <v>17</v>
      </c>
      <c r="B20" s="5" t="s">
        <v>28</v>
      </c>
      <c r="C20" s="5" t="s">
        <v>22</v>
      </c>
      <c r="D20" s="6">
        <v>6.3</v>
      </c>
      <c r="E20" s="6"/>
      <c r="F20" s="6">
        <v>0.92</v>
      </c>
      <c r="G20" s="36">
        <v>6.0858000000000008</v>
      </c>
      <c r="H20" s="39">
        <v>0.3</v>
      </c>
      <c r="I20" s="39">
        <v>0</v>
      </c>
      <c r="J20" s="36">
        <v>0.3</v>
      </c>
      <c r="K20" s="41">
        <v>5.7858000000000009</v>
      </c>
    </row>
    <row r="21" spans="1:11" x14ac:dyDescent="0.25">
      <c r="A21" s="33">
        <v>18</v>
      </c>
      <c r="B21" s="5" t="s">
        <v>11</v>
      </c>
      <c r="C21" s="5" t="s">
        <v>22</v>
      </c>
      <c r="D21" s="6">
        <v>25</v>
      </c>
      <c r="E21" s="6">
        <v>25</v>
      </c>
      <c r="F21" s="6">
        <v>0.92</v>
      </c>
      <c r="G21" s="36">
        <v>24.150000000000002</v>
      </c>
      <c r="H21" s="39">
        <v>10.257</v>
      </c>
      <c r="I21" s="39">
        <v>0</v>
      </c>
      <c r="J21" s="36">
        <v>10.257</v>
      </c>
      <c r="K21" s="41">
        <v>13.893000000000002</v>
      </c>
    </row>
    <row r="22" spans="1:11" x14ac:dyDescent="0.25">
      <c r="A22" s="33">
        <v>19</v>
      </c>
      <c r="B22" s="5" t="s">
        <v>12</v>
      </c>
      <c r="C22" s="5" t="s">
        <v>22</v>
      </c>
      <c r="D22" s="6">
        <v>2.5</v>
      </c>
      <c r="E22" s="6">
        <v>2.5</v>
      </c>
      <c r="F22" s="6">
        <v>0.92</v>
      </c>
      <c r="G22" s="36">
        <v>2.4150000000000005</v>
      </c>
      <c r="H22" s="39">
        <v>0.66</v>
      </c>
      <c r="I22" s="39">
        <v>2</v>
      </c>
      <c r="J22" s="36">
        <v>2.66</v>
      </c>
      <c r="K22" s="41">
        <v>-0.24499999999999966</v>
      </c>
    </row>
    <row r="23" spans="1:11" x14ac:dyDescent="0.25">
      <c r="A23" s="33">
        <v>20</v>
      </c>
      <c r="B23" s="5" t="s">
        <v>13</v>
      </c>
      <c r="C23" s="5" t="s">
        <v>22</v>
      </c>
      <c r="D23" s="6">
        <v>6.3</v>
      </c>
      <c r="E23" s="6">
        <v>6.3</v>
      </c>
      <c r="F23" s="6">
        <v>0.92</v>
      </c>
      <c r="G23" s="36">
        <v>6.0858000000000008</v>
      </c>
      <c r="H23" s="39">
        <v>3.11</v>
      </c>
      <c r="I23" s="39">
        <v>0</v>
      </c>
      <c r="J23" s="36">
        <v>3.11</v>
      </c>
      <c r="K23" s="41">
        <v>2.9758000000000009</v>
      </c>
    </row>
    <row r="24" spans="1:11" x14ac:dyDescent="0.25">
      <c r="A24" s="33">
        <v>21</v>
      </c>
      <c r="B24" s="5" t="s">
        <v>46</v>
      </c>
      <c r="C24" s="5" t="s">
        <v>22</v>
      </c>
      <c r="D24" s="6">
        <v>25</v>
      </c>
      <c r="E24" s="6">
        <v>25</v>
      </c>
      <c r="F24" s="6">
        <v>0.92</v>
      </c>
      <c r="G24" s="36">
        <v>24.150000000000002</v>
      </c>
      <c r="H24" s="39">
        <v>15.285</v>
      </c>
      <c r="I24" s="39">
        <v>0</v>
      </c>
      <c r="J24" s="36">
        <v>15.285</v>
      </c>
      <c r="K24" s="41">
        <v>8.865000000000002</v>
      </c>
    </row>
    <row r="25" spans="1:11" x14ac:dyDescent="0.25">
      <c r="A25" s="33">
        <v>22</v>
      </c>
      <c r="B25" s="5" t="s">
        <v>39</v>
      </c>
      <c r="C25" s="5" t="s">
        <v>26</v>
      </c>
      <c r="D25" s="6">
        <v>4</v>
      </c>
      <c r="E25" s="6">
        <v>4</v>
      </c>
      <c r="F25" s="6">
        <v>0.92</v>
      </c>
      <c r="G25" s="36">
        <v>3.8639999999999999</v>
      </c>
      <c r="H25" s="39">
        <v>3.06</v>
      </c>
      <c r="I25" s="39">
        <v>4.3999999999999997E-2</v>
      </c>
      <c r="J25" s="36">
        <v>3.1040000000000001</v>
      </c>
      <c r="K25" s="41">
        <v>0.75999999999999979</v>
      </c>
    </row>
    <row r="26" spans="1:11" x14ac:dyDescent="0.25">
      <c r="A26" s="33">
        <v>23</v>
      </c>
      <c r="B26" s="5" t="s">
        <v>40</v>
      </c>
      <c r="C26" s="5" t="s">
        <v>27</v>
      </c>
      <c r="D26" s="6">
        <v>10</v>
      </c>
      <c r="E26" s="6">
        <v>10</v>
      </c>
      <c r="F26" s="6">
        <v>0.92</v>
      </c>
      <c r="G26" s="36">
        <v>9.6600000000000019</v>
      </c>
      <c r="H26" s="39">
        <v>7.9</v>
      </c>
      <c r="I26" s="39">
        <v>4.1041999999999996</v>
      </c>
      <c r="J26" s="36">
        <v>12.004200000000001</v>
      </c>
      <c r="K26" s="41">
        <v>-2.344199999999999</v>
      </c>
    </row>
    <row r="27" spans="1:11" x14ac:dyDescent="0.25">
      <c r="A27" s="33">
        <v>24</v>
      </c>
      <c r="B27" s="5" t="s">
        <v>41</v>
      </c>
      <c r="C27" s="5" t="s">
        <v>27</v>
      </c>
      <c r="D27" s="6">
        <v>2.5</v>
      </c>
      <c r="E27" s="6">
        <v>2.5</v>
      </c>
      <c r="F27" s="6">
        <v>0.92</v>
      </c>
      <c r="G27" s="36">
        <v>2.4150000000000005</v>
      </c>
      <c r="H27" s="39">
        <v>1.08</v>
      </c>
      <c r="I27" s="39">
        <v>0</v>
      </c>
      <c r="J27" s="36">
        <v>1.08</v>
      </c>
      <c r="K27" s="41">
        <v>1.3350000000000004</v>
      </c>
    </row>
    <row r="28" spans="1:11" x14ac:dyDescent="0.25">
      <c r="A28" s="33">
        <v>25</v>
      </c>
      <c r="B28" s="5" t="s">
        <v>42</v>
      </c>
      <c r="C28" s="5" t="s">
        <v>26</v>
      </c>
      <c r="D28" s="6">
        <v>6.3</v>
      </c>
      <c r="E28" s="6">
        <v>6.3</v>
      </c>
      <c r="F28" s="6">
        <v>0.92</v>
      </c>
      <c r="G28" s="36">
        <v>6.0858000000000008</v>
      </c>
      <c r="H28" s="39">
        <v>1.31</v>
      </c>
      <c r="I28" s="39">
        <v>0</v>
      </c>
      <c r="J28" s="36">
        <v>1.31</v>
      </c>
      <c r="K28" s="41">
        <v>4.7758000000000003</v>
      </c>
    </row>
    <row r="29" spans="1:11" x14ac:dyDescent="0.25">
      <c r="A29" s="33">
        <v>26</v>
      </c>
      <c r="B29" s="5" t="s">
        <v>16</v>
      </c>
      <c r="C29" s="5" t="s">
        <v>43</v>
      </c>
      <c r="D29" s="6">
        <v>16</v>
      </c>
      <c r="E29" s="6">
        <v>16</v>
      </c>
      <c r="F29" s="6">
        <v>0.92</v>
      </c>
      <c r="G29" s="36">
        <v>15.456</v>
      </c>
      <c r="H29" s="39">
        <v>11.83</v>
      </c>
      <c r="I29" s="39">
        <v>1.7931199999999998</v>
      </c>
      <c r="J29" s="36">
        <v>13.62312</v>
      </c>
      <c r="K29" s="41">
        <v>1.8328799999999994</v>
      </c>
    </row>
    <row r="30" spans="1:11" x14ac:dyDescent="0.25">
      <c r="A30" s="33">
        <v>27</v>
      </c>
      <c r="B30" s="5" t="s">
        <v>9</v>
      </c>
      <c r="C30" s="5" t="s">
        <v>22</v>
      </c>
      <c r="D30" s="6">
        <v>2.5</v>
      </c>
      <c r="E30" s="6">
        <v>2.5</v>
      </c>
      <c r="F30" s="6">
        <v>0.92</v>
      </c>
      <c r="G30" s="36">
        <v>2.4150000000000005</v>
      </c>
      <c r="H30" s="39">
        <v>0.56000000000000005</v>
      </c>
      <c r="I30" s="39">
        <v>7.0000000000000001E-3</v>
      </c>
      <c r="J30" s="36">
        <v>0.56700000000000006</v>
      </c>
      <c r="K30" s="41">
        <v>1.8480000000000003</v>
      </c>
    </row>
    <row r="31" spans="1:11" x14ac:dyDescent="0.25">
      <c r="A31" s="33">
        <v>28</v>
      </c>
      <c r="B31" s="5" t="s">
        <v>54</v>
      </c>
      <c r="C31" s="5" t="s">
        <v>27</v>
      </c>
      <c r="D31" s="6">
        <v>16</v>
      </c>
      <c r="E31" s="6">
        <v>16</v>
      </c>
      <c r="F31" s="6" t="s">
        <v>52</v>
      </c>
      <c r="G31" s="36">
        <v>15.456</v>
      </c>
      <c r="H31" s="39">
        <v>0</v>
      </c>
      <c r="I31" s="39">
        <v>2.9</v>
      </c>
      <c r="J31" s="36">
        <v>2.9</v>
      </c>
      <c r="K31" s="41">
        <v>12.555999999999999</v>
      </c>
    </row>
    <row r="32" spans="1:11" x14ac:dyDescent="0.25">
      <c r="A32" s="42" t="s">
        <v>35</v>
      </c>
      <c r="B32" s="42"/>
      <c r="C32" s="42"/>
      <c r="D32" s="42">
        <v>489.30000000000013</v>
      </c>
      <c r="E32" s="42">
        <v>483.00000000000011</v>
      </c>
      <c r="F32" s="42"/>
      <c r="G32" s="43">
        <v>474.34380000000004</v>
      </c>
      <c r="H32" s="44"/>
      <c r="I32" s="43">
        <v>91.323160000000044</v>
      </c>
      <c r="J32" s="36">
        <v>91.323160000000044</v>
      </c>
      <c r="K32" s="43">
        <v>129.12640000000002</v>
      </c>
    </row>
    <row r="33" spans="1:11" x14ac:dyDescent="0.25">
      <c r="A33" s="1"/>
      <c r="B33" s="2"/>
      <c r="C33" s="1"/>
      <c r="D33" s="1"/>
      <c r="E33" s="1"/>
      <c r="F33" s="1"/>
      <c r="G33" s="37"/>
      <c r="H33" s="45"/>
      <c r="I33" s="34"/>
      <c r="J33" s="37"/>
      <c r="K33" s="37"/>
    </row>
    <row r="34" spans="1:11" x14ac:dyDescent="0.25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</sheetData>
  <mergeCells count="12">
    <mergeCell ref="A34:K34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2016-02-11T06:09:20Z</dcterms:modified>
</cp:coreProperties>
</file>